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2023'!$A$1:$E$43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3" i="3" l="1"/>
  <c r="D11" i="3"/>
  <c r="D38" i="3" l="1"/>
  <c r="C42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<sst xmlns="http://schemas.openxmlformats.org/spreadsheetml/2006/main" count="39" uniqueCount="31">
  <si>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</si>
  <si>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</si>
  <si>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</si>
  <si>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</si>
  <si>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</si>
  <si>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</si>
  <si>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</si>
  <si>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</si>
  <si>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</si>
  <si>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</si>
  <si>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</si>
  <si>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</si>
  <si>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</si>
  <si>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</si>
  <si>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</si>
  <si>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</si>
  <si>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</si>
  <si>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</si>
  <si>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</si>
  <si>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</si>
  <si>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</si>
  <si>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</si>
  <si>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</si>
  <si>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Суточное мониторирование артериального давления</t>
  </si>
  <si>
    <t>Холтеровское мониторирование сердечного ритма</t>
  </si>
  <si>
    <t>2 050/ 8 454 (УЕТ)</t>
  </si>
  <si>
    <t>Обследование призывников</t>
  </si>
  <si>
    <t>Приложение № 1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</si>
  <si>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01.11.2023)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</si>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</sst>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3"/>
      <c r="D1" s="44" t="s">
        <v>27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30</v>
      </c>
      <c r="D3" s="44"/>
      <c r="E3" s="44"/>
    </row>
    <row r="5" spans="1:13" ht="65.25" customHeight="1" x14ac:dyDescent="0.25">
      <c r="A5" s="33" t="s">
        <v>28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1075</v>
      </c>
      <c r="D10" s="13">
        <v>29821238</v>
      </c>
    </row>
    <row r="11" spans="1:13" ht="15.75" x14ac:dyDescent="0.25">
      <c r="B11" s="2" t="s">
        <v>0</v>
      </c>
      <c r="C11" s="29">
        <f>C10</f>
        <v>1075</v>
      </c>
      <c r="D11" s="15">
        <f>D10</f>
        <v>29821238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28340</v>
      </c>
      <c r="D15" s="17">
        <v>26102068</v>
      </c>
    </row>
    <row r="16" spans="1:13" s="23" customFormat="1" ht="15.75" x14ac:dyDescent="0.25">
      <c r="B16" s="3" t="s">
        <v>13</v>
      </c>
      <c r="C16" s="24">
        <v>6080</v>
      </c>
      <c r="D16" s="17">
        <v>10192079</v>
      </c>
    </row>
    <row r="17" spans="2:4" s="23" customFormat="1" ht="63" x14ac:dyDescent="0.25">
      <c r="B17" s="25" t="s">
        <v>29</v>
      </c>
      <c r="C17" s="24"/>
      <c r="D17" s="32">
        <v>3258799</v>
      </c>
    </row>
    <row r="18" spans="2:4" s="23" customFormat="1" ht="31.5" x14ac:dyDescent="0.25">
      <c r="B18" s="25" t="s">
        <v>22</v>
      </c>
      <c r="C18" s="24">
        <v>393</v>
      </c>
      <c r="D18" s="31">
        <v>692655</v>
      </c>
    </row>
    <row r="19" spans="2:4" s="23" customFormat="1" ht="31.5" x14ac:dyDescent="0.25">
      <c r="B19" s="25" t="s">
        <v>15</v>
      </c>
      <c r="C19" s="24">
        <v>2995</v>
      </c>
      <c r="D19" s="40">
        <v>2779290</v>
      </c>
    </row>
    <row r="20" spans="2:4" s="23" customFormat="1" ht="30.75" customHeight="1" x14ac:dyDescent="0.25">
      <c r="B20" s="25" t="s">
        <v>17</v>
      </c>
      <c r="C20" s="24">
        <v>800</v>
      </c>
      <c r="D20" s="41"/>
    </row>
    <row r="21" spans="2:4" s="23" customFormat="1" ht="15.75" x14ac:dyDescent="0.25">
      <c r="B21" s="25" t="s">
        <v>20</v>
      </c>
      <c r="C21" s="24">
        <v>40</v>
      </c>
      <c r="D21" s="42"/>
    </row>
    <row r="22" spans="2:4" ht="15.75" x14ac:dyDescent="0.25">
      <c r="B22" s="3" t="s">
        <v>10</v>
      </c>
      <c r="C22" s="24">
        <v>1285</v>
      </c>
      <c r="D22" s="17">
        <v>4130387</v>
      </c>
    </row>
    <row r="23" spans="2:4" s="23" customFormat="1" ht="15.75" x14ac:dyDescent="0.25">
      <c r="B23" s="3" t="s">
        <v>21</v>
      </c>
      <c r="C23" s="24">
        <v>554</v>
      </c>
      <c r="D23" s="17">
        <v>891898</v>
      </c>
    </row>
    <row r="24" spans="2:4" s="23" customFormat="1" ht="15.75" x14ac:dyDescent="0.25">
      <c r="B24" s="3" t="s">
        <v>9</v>
      </c>
      <c r="C24" s="24">
        <v>2806</v>
      </c>
      <c r="D24" s="17">
        <v>5318612</v>
      </c>
    </row>
    <row r="25" spans="2:4" s="23" customFormat="1" ht="15.75" x14ac:dyDescent="0.25">
      <c r="B25" s="3" t="s">
        <v>6</v>
      </c>
      <c r="C25" s="24">
        <v>3325</v>
      </c>
      <c r="D25" s="17">
        <v>3516916</v>
      </c>
    </row>
    <row r="26" spans="2:4" ht="31.5" x14ac:dyDescent="0.25">
      <c r="B26" s="22" t="s">
        <v>14</v>
      </c>
      <c r="C26" s="14" t="s">
        <v>25</v>
      </c>
      <c r="D26" s="18">
        <v>2156725</v>
      </c>
    </row>
    <row r="27" spans="2:4" ht="31.5" x14ac:dyDescent="0.25">
      <c r="B27" s="25" t="s">
        <v>19</v>
      </c>
      <c r="C27" s="24">
        <v>8000</v>
      </c>
      <c r="D27" s="21">
        <v>925520</v>
      </c>
    </row>
    <row r="28" spans="2:4" ht="15.75" x14ac:dyDescent="0.25">
      <c r="B28" s="22" t="s">
        <v>11</v>
      </c>
      <c r="C28" s="24">
        <v>3596</v>
      </c>
      <c r="D28" s="21">
        <v>314510</v>
      </c>
    </row>
    <row r="29" spans="2:4" s="23" customFormat="1" ht="31.5" x14ac:dyDescent="0.25">
      <c r="B29" s="26" t="s">
        <v>18</v>
      </c>
      <c r="C29" s="24">
        <v>203</v>
      </c>
      <c r="D29" s="21">
        <v>187996</v>
      </c>
    </row>
    <row r="30" spans="2:4" s="23" customFormat="1" ht="15.75" x14ac:dyDescent="0.25">
      <c r="B30" s="25" t="s">
        <v>26</v>
      </c>
      <c r="C30" s="24">
        <v>135</v>
      </c>
      <c r="D30" s="21">
        <v>119067</v>
      </c>
    </row>
    <row r="31" spans="2:4" s="23" customFormat="1" ht="31.5" x14ac:dyDescent="0.25">
      <c r="B31" s="28" t="s">
        <v>23</v>
      </c>
      <c r="C31" s="24">
        <v>60</v>
      </c>
      <c r="D31" s="21">
        <v>137074</v>
      </c>
    </row>
    <row r="32" spans="2:4" s="23" customFormat="1" ht="31.5" x14ac:dyDescent="0.25">
      <c r="B32" s="28" t="s">
        <v>24</v>
      </c>
      <c r="C32" s="24">
        <v>210</v>
      </c>
      <c r="D32" s="21">
        <v>239881</v>
      </c>
    </row>
    <row r="33" spans="2:5" ht="15.75" x14ac:dyDescent="0.25">
      <c r="B33" s="27" t="s">
        <v>0</v>
      </c>
      <c r="C33" s="11"/>
      <c r="D33" s="15">
        <f>SUM(D15:D32)</f>
        <v>60963477</v>
      </c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487</v>
      </c>
      <c r="D37" s="13">
        <v>6974151</v>
      </c>
    </row>
    <row r="38" spans="2:5" ht="15.75" x14ac:dyDescent="0.25">
      <c r="B38" s="2" t="s">
        <v>0</v>
      </c>
      <c r="C38" s="30">
        <f>C37</f>
        <v>487</v>
      </c>
      <c r="D38" s="15">
        <f>D37</f>
        <v>6974151</v>
      </c>
    </row>
    <row r="39" spans="2:5" ht="15.75" x14ac:dyDescent="0.25">
      <c r="B39" s="4"/>
      <c r="C39" s="12"/>
      <c r="D39" s="12"/>
    </row>
    <row r="40" spans="2:5" ht="15.75" thickBot="1" x14ac:dyDescent="0.3"/>
    <row r="41" spans="2:5" ht="15.75" x14ac:dyDescent="0.25">
      <c r="B41" s="34" t="s">
        <v>4</v>
      </c>
      <c r="C41" s="36" t="s">
        <v>2</v>
      </c>
      <c r="D41" s="37"/>
      <c r="E41" s="9"/>
    </row>
    <row r="42" spans="2:5" ht="16.5" thickBot="1" x14ac:dyDescent="0.3">
      <c r="B42" s="35"/>
      <c r="C42" s="38">
        <f>D11+D33+D38</f>
        <v>97758866</v>
      </c>
      <c r="D42" s="39"/>
      <c r="E42" s="20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19:D21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2023-12-19T22:43:02Z</cp:lastPrinted>
  <dcterms:created xsi:type="dcterms:W3CDTF">2013-02-07T03:49:39Z</dcterms:created>
  <dcterms:modified xsi:type="dcterms:W3CDTF">2023-12-19T22:43:06Z</dcterms:modified>
</cp:coreProperties>
</file>